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\Radna površina\objekat nabavka\"/>
    </mc:Choice>
  </mc:AlternateContent>
  <bookViews>
    <workbookView xWindow="0" yWindow="0" windowWidth="19200" windowHeight="7310"/>
  </bookViews>
  <sheets>
    <sheet name="predmjer mont.konst." sheetId="16" r:id="rId1"/>
  </sheets>
  <definedNames>
    <definedName name="_xlnm.Print_Area" localSheetId="0">'predmjer mont.konst.'!$A$1:$F$81</definedName>
  </definedNames>
  <calcPr calcId="152511"/>
  <customWorkbookViews>
    <customWorkbookView name="KIDA - Osobni pogled" guid="{23C62280-8955-11D4-8A28-004033A01C10}" mergeInterval="0" personalView="1" maximized="1" windowWidth="796" windowHeight="434" activeSheetId="3"/>
  </customWorkbookViews>
</workbook>
</file>

<file path=xl/calcChain.xml><?xml version="1.0" encoding="utf-8"?>
<calcChain xmlns="http://schemas.openxmlformats.org/spreadsheetml/2006/main">
  <c r="A13" i="16" l="1"/>
  <c r="F46" i="16" l="1"/>
  <c r="F19" i="16" l="1"/>
  <c r="F69" i="16" s="1"/>
  <c r="F48" i="16"/>
  <c r="D37" i="16" l="1"/>
  <c r="F37" i="16" s="1"/>
  <c r="F35" i="16"/>
  <c r="F31" i="16"/>
  <c r="F57" i="16"/>
  <c r="F55" i="16"/>
  <c r="F44" i="16"/>
  <c r="F33" i="16"/>
  <c r="F29" i="16"/>
  <c r="F27" i="16"/>
  <c r="F25" i="16"/>
  <c r="F23" i="16"/>
  <c r="F50" i="16" l="1"/>
  <c r="F73" i="16" s="1"/>
  <c r="F39" i="16"/>
  <c r="F71" i="16" s="1"/>
  <c r="F59" i="16"/>
  <c r="F75" i="16" s="1"/>
  <c r="F79" i="16" l="1"/>
</calcChain>
</file>

<file path=xl/sharedStrings.xml><?xml version="1.0" encoding="utf-8"?>
<sst xmlns="http://schemas.openxmlformats.org/spreadsheetml/2006/main" count="69" uniqueCount="48">
  <si>
    <t>m2</t>
  </si>
  <si>
    <t>kg</t>
  </si>
  <si>
    <t>1.</t>
  </si>
  <si>
    <t>2.</t>
  </si>
  <si>
    <t>ZEMLJANI RADOVI</t>
  </si>
  <si>
    <t>BETONSKI RADOVI</t>
  </si>
  <si>
    <t>ARMIRAČKI RADOVI</t>
  </si>
  <si>
    <t>red.br.</t>
  </si>
  <si>
    <t>OPIS POZICIJE</t>
  </si>
  <si>
    <t>jed.mj.</t>
  </si>
  <si>
    <t>količina</t>
  </si>
  <si>
    <t>jed.cijena</t>
  </si>
  <si>
    <t>ukupno</t>
  </si>
  <si>
    <t>I</t>
  </si>
  <si>
    <t>II</t>
  </si>
  <si>
    <t>III</t>
  </si>
  <si>
    <t>m3</t>
  </si>
  <si>
    <t>Nabavka, čišćenje, sječenje, ispravljanje, savijanje, montaža i vezivanje  armature od betonskog čelika, proste-srednje složene armature. Postavljanje i vezivanje armature u svemu prema statičkom proračunu i nacrtima armature.    Obračun po kg ugrađene armature.</t>
  </si>
  <si>
    <t>A</t>
  </si>
  <si>
    <t>GRAĐEVINSKI RADOVI</t>
  </si>
  <si>
    <t>Potrebni radovi na iskolicenju objekata. Obracun po m2.</t>
  </si>
  <si>
    <t>UKUPNO ZEMLJANI RADOVI</t>
  </si>
  <si>
    <t>UKUPNO BETONSKI RADOVI:</t>
  </si>
  <si>
    <t>UKUPNO ARMIRAČKI RADOVI:</t>
  </si>
  <si>
    <t>UKUPNO:</t>
  </si>
  <si>
    <t>R E K A P I T U L A C I J A</t>
  </si>
  <si>
    <t>3.</t>
  </si>
  <si>
    <t>4.</t>
  </si>
  <si>
    <t>Čišćenje terena i pripremni radovi na mjestu izgradnje objekta kao i  izrada i montaža gradilišne ograde. Obračun po m2</t>
  </si>
  <si>
    <t>Betoniranje temeljnih traka,  betonom MB 30 a sa potrebnom oplatom i vibriranjem.Obračun po  m3.</t>
  </si>
  <si>
    <t>Nabavka, čišćenje, sječenje, ispravljanje, montaža i vezivanje  mrezaste armature od čelika, proste-srednje složene armature. Postavljanje i vezivanje armature u svemu prema statičkom proračunu i nacrtima armature.    Obračun po kg ugrađene armature.</t>
  </si>
  <si>
    <t>Zatrpavanje i nabijanje zemlje iz iskopa oko temeljnih stopa i zidova, nakon izgradnje istih.                                       Obračun po m3.</t>
  </si>
  <si>
    <t>PREDMER I PREDRAČUN ZA GRAĐEVINSKE I GRAĐEVINSKO  ZANATSKE RADOVE</t>
  </si>
  <si>
    <t>Betoniranje armirano betonskih  temeljnih zidova objekta u iskopanom zemljištu,armiranim betonom MB 30, d=25 cm, sa potrebnom oplatom. Armatura se  posebno obračunava.Obracun po m3.</t>
  </si>
  <si>
    <t>Iskop zemlje za temelje objekta sa odbacivanjem na stranu radi kasnijeg korištenja za zatrpavanje temeljnih traka. Obračun po m3 zemlje.</t>
  </si>
  <si>
    <t>Nasipanje i ugradnja tamponskog sloja šljunka d=10cm,ispod temeljnih traka objekta. Obračun po m3 ugrađenog materijala.</t>
  </si>
  <si>
    <t>Nasip terena zemljanim materijalom bez tragova organskih materija, u slojevima po 30 cm, do potrebne zbijenosti. Obračun po m3 ugrađenog materijala</t>
  </si>
  <si>
    <t>Mašinsko iskop zemlje sa guranjem u stranu i kasnijim planiranjem po okolnom terenu nakon završetka objekta. Obračun po m3 iskopane zemlje</t>
  </si>
  <si>
    <t>Betoniranje AB ploče prizemlja d=18cm . Obračun po m3.</t>
  </si>
  <si>
    <t>INVESTITOR: Udruženje roditelja djece s poteškoćama u razvoju "Mala sirena"</t>
  </si>
  <si>
    <t>OBJEKAT:POSLOVNI</t>
  </si>
  <si>
    <t>MESTO GRADNJE: Zavidovići</t>
  </si>
  <si>
    <t>PRETHODNI RADOVI</t>
  </si>
  <si>
    <t>pauš</t>
  </si>
  <si>
    <t>Postavljanje gradilišne ograde oko objekta i uspostavljanje gradilišta u svemu prema propisima.</t>
  </si>
  <si>
    <t>UKUPNO PRETHODNI RADOVI</t>
  </si>
  <si>
    <t>Nasipanje i ugradnja tamponskog sloja šljunka d=25-70cm,ispod betonske podne ploče, skupa sa nabijanjem do potrebnog modula stišljivosti. Obračun po m3 ugrađenog materijala.</t>
  </si>
  <si>
    <t>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</si>
</sst>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sz val="12"/>
      <name val="Arial"/>
      <family val="2"/>
    </font>
    <font>
      <sz val="12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"/>
      <family val="2"/>
    </font>
    <font>
      <b/>
      <sz val="1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" fontId="3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5" fillId="0" borderId="0" xfId="0" applyFont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4" fontId="14" fillId="0" borderId="0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0" fontId="0" fillId="0" borderId="0" xfId="0" applyBorder="1"/>
    <xf numFmtId="0" fontId="14" fillId="0" borderId="0" xfId="0" applyFont="1" applyBorder="1" applyAlignment="1">
      <alignment horizontal="justify" vertical="top" wrapText="1" readingOrder="1"/>
    </xf>
    <xf numFmtId="0" fontId="4" fillId="0" borderId="0" xfId="0" applyFont="1" applyFill="1" applyBorder="1" applyAlignment="1">
      <alignment vertical="top" wrapText="1" readingOrder="1"/>
    </xf>
    <xf numFmtId="0" fontId="4" fillId="0" borderId="0" xfId="0" applyFont="1" applyFill="1" applyBorder="1" applyAlignment="1">
      <alignment horizontal="left" vertical="top" wrapText="1" readingOrder="1"/>
    </xf>
    <xf numFmtId="0" fontId="8" fillId="0" borderId="0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justify" vertical="top" wrapText="1" readingOrder="1"/>
    </xf>
    <xf numFmtId="4" fontId="8" fillId="0" borderId="0" xfId="0" applyNumberFormat="1" applyFont="1" applyFill="1" applyBorder="1" applyAlignment="1">
      <alignment horizontal="right"/>
    </xf>
    <xf numFmtId="49" fontId="14" fillId="0" borderId="0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 readingOrder="1"/>
    </xf>
    <xf numFmtId="0" fontId="0" fillId="0" borderId="0" xfId="0" applyBorder="1" applyAlignment="1">
      <alignment vertical="top" wrapText="1" readingOrder="1"/>
    </xf>
    <xf numFmtId="0" fontId="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 wrapText="1" readingOrder="1"/>
    </xf>
    <xf numFmtId="0" fontId="7" fillId="0" borderId="0" xfId="0" applyFont="1" applyBorder="1"/>
    <xf numFmtId="49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justify" vertical="top" wrapText="1" readingOrder="1"/>
    </xf>
    <xf numFmtId="49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justify" vertical="top" wrapText="1" readingOrder="1"/>
    </xf>
    <xf numFmtId="4" fontId="4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4" fillId="0" borderId="0" xfId="0" applyFont="1" applyBorder="1" applyAlignment="1">
      <alignment horizontal="center" vertical="top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 readingOrder="1"/>
    </xf>
    <xf numFmtId="0" fontId="2" fillId="0" borderId="0" xfId="0" applyFont="1" applyBorder="1"/>
    <xf numFmtId="0" fontId="1" fillId="0" borderId="0" xfId="0" applyFont="1" applyBorder="1"/>
    <xf numFmtId="0" fontId="12" fillId="0" borderId="0" xfId="0" applyFont="1" applyFill="1" applyBorder="1" applyAlignment="1">
      <alignment vertical="top" wrapText="1" readingOrder="1"/>
    </xf>
    <xf numFmtId="0" fontId="5" fillId="0" borderId="0" xfId="0" applyFont="1" applyFill="1" applyBorder="1" applyAlignment="1">
      <alignment horizontal="left" vertical="top" wrapText="1" readingOrder="1"/>
    </xf>
    <xf numFmtId="49" fontId="5" fillId="0" borderId="0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0" fontId="13" fillId="0" borderId="0" xfId="0" applyFont="1" applyBorder="1" applyAlignment="1">
      <alignment horizontal="left" vertical="top" wrapText="1" readingOrder="1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5" fillId="0" borderId="0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4" fillId="0" borderId="0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 readingOrder="1"/>
    </xf>
    <xf numFmtId="4" fontId="3" fillId="0" borderId="0" xfId="0" applyNumberFormat="1" applyFont="1" applyFill="1" applyAlignment="1">
      <alignment horizontal="right"/>
    </xf>
    <xf numFmtId="0" fontId="16" fillId="0" borderId="0" xfId="0" applyFont="1" applyFill="1" applyBorder="1" applyAlignment="1">
      <alignment horizontal="left" vertical="top" readingOrder="1"/>
    </xf>
    <xf numFmtId="0" fontId="4" fillId="0" borderId="0" xfId="0" applyFont="1" applyBorder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/>
    <xf numFmtId="0" fontId="4" fillId="0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361950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361950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14341" name="Object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4342" name="Object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14343" name="Object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4344" name="Object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361950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14345" name="Object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4346" name="Object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14347" name="Object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4348" name="Object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361950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14349" name="Object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4350" name="Object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14351" name="Object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4352" name="Object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361950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14353" name="Object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4354" name="Object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14355" name="Object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4356" name="Object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361950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14357" name="Object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4358" name="Object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14359" name="Object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4360" name="Object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361950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14361" name="Object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4362" name="Object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14363" name="Object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4364" name="Object 28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361950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14365" name="Object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4366" name="Object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14367" name="Object 31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4368" name="Object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7.bin"/><Relationship Id="rId18" Type="http://schemas.openxmlformats.org/officeDocument/2006/relationships/oleObject" Target="../embeddings/oleObject12.bin"/><Relationship Id="rId26" Type="http://schemas.openxmlformats.org/officeDocument/2006/relationships/oleObject" Target="../embeddings/oleObject20.bin"/><Relationship Id="rId21" Type="http://schemas.openxmlformats.org/officeDocument/2006/relationships/oleObject" Target="../embeddings/oleObject15.bin"/><Relationship Id="rId34" Type="http://schemas.openxmlformats.org/officeDocument/2006/relationships/oleObject" Target="../embeddings/oleObject28.bin"/><Relationship Id="rId7" Type="http://schemas.openxmlformats.org/officeDocument/2006/relationships/image" Target="../media/image2.wmf"/><Relationship Id="rId12" Type="http://schemas.openxmlformats.org/officeDocument/2006/relationships/oleObject" Target="../embeddings/oleObject6.bin"/><Relationship Id="rId17" Type="http://schemas.openxmlformats.org/officeDocument/2006/relationships/oleObject" Target="../embeddings/oleObject11.bin"/><Relationship Id="rId25" Type="http://schemas.openxmlformats.org/officeDocument/2006/relationships/oleObject" Target="../embeddings/oleObject19.bin"/><Relationship Id="rId33" Type="http://schemas.openxmlformats.org/officeDocument/2006/relationships/oleObject" Target="../embeddings/oleObject27.bin"/><Relationship Id="rId38" Type="http://schemas.openxmlformats.org/officeDocument/2006/relationships/oleObject" Target="../embeddings/oleObject32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0.bin"/><Relationship Id="rId20" Type="http://schemas.openxmlformats.org/officeDocument/2006/relationships/oleObject" Target="../embeddings/oleObject14.bin"/><Relationship Id="rId29" Type="http://schemas.openxmlformats.org/officeDocument/2006/relationships/oleObject" Target="../embeddings/oleObject23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5.bin"/><Relationship Id="rId24" Type="http://schemas.openxmlformats.org/officeDocument/2006/relationships/oleObject" Target="../embeddings/oleObject18.bin"/><Relationship Id="rId32" Type="http://schemas.openxmlformats.org/officeDocument/2006/relationships/oleObject" Target="../embeddings/oleObject26.bin"/><Relationship Id="rId37" Type="http://schemas.openxmlformats.org/officeDocument/2006/relationships/oleObject" Target="../embeddings/oleObject31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9.bin"/><Relationship Id="rId23" Type="http://schemas.openxmlformats.org/officeDocument/2006/relationships/oleObject" Target="../embeddings/oleObject17.bin"/><Relationship Id="rId28" Type="http://schemas.openxmlformats.org/officeDocument/2006/relationships/oleObject" Target="../embeddings/oleObject22.bin"/><Relationship Id="rId36" Type="http://schemas.openxmlformats.org/officeDocument/2006/relationships/oleObject" Target="../embeddings/oleObject30.bin"/><Relationship Id="rId10" Type="http://schemas.openxmlformats.org/officeDocument/2006/relationships/oleObject" Target="../embeddings/oleObject4.bin"/><Relationship Id="rId19" Type="http://schemas.openxmlformats.org/officeDocument/2006/relationships/oleObject" Target="../embeddings/oleObject13.bin"/><Relationship Id="rId31" Type="http://schemas.openxmlformats.org/officeDocument/2006/relationships/oleObject" Target="../embeddings/oleObject25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8.bin"/><Relationship Id="rId22" Type="http://schemas.openxmlformats.org/officeDocument/2006/relationships/oleObject" Target="../embeddings/oleObject16.bin"/><Relationship Id="rId27" Type="http://schemas.openxmlformats.org/officeDocument/2006/relationships/oleObject" Target="../embeddings/oleObject21.bin"/><Relationship Id="rId30" Type="http://schemas.openxmlformats.org/officeDocument/2006/relationships/oleObject" Target="../embeddings/oleObject24.bin"/><Relationship Id="rId35" Type="http://schemas.openxmlformats.org/officeDocument/2006/relationships/oleObject" Target="../embeddings/oleObject29.bin"/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6"/>
  <sheetViews>
    <sheetView tabSelected="1" view="pageBreakPreview" topLeftCell="A72" zoomScaleNormal="100" zoomScaleSheetLayoutView="100" workbookViewId="0">
      <selection activeCell="D11" sqref="D11:E11"/>
    </sheetView>
  </sheetViews>
  <sheetFormatPr defaultColWidth="9.1796875" defaultRowHeight="12.5" x14ac:dyDescent="0.25"/>
  <cols>
    <col min="1" max="1" width="7.453125" style="29" customWidth="1"/>
    <col min="2" max="2" width="36.7265625" style="27" customWidth="1"/>
    <col min="3" max="3" width="8.26953125" style="55" customWidth="1"/>
    <col min="4" max="4" width="12.453125" style="60" customWidth="1"/>
    <col min="5" max="6" width="11.453125" style="55" customWidth="1"/>
    <col min="7" max="7" width="23.81640625" style="14" customWidth="1"/>
    <col min="8" max="8" width="18.7265625" style="14" customWidth="1"/>
    <col min="9" max="9" width="16.453125" style="14" customWidth="1"/>
    <col min="10" max="16384" width="9.1796875" style="14"/>
  </cols>
  <sheetData>
    <row r="1" spans="1:9" ht="38.25" customHeight="1" x14ac:dyDescent="0.3">
      <c r="A1" s="30"/>
      <c r="B1" s="69" t="s">
        <v>32</v>
      </c>
      <c r="C1" s="69"/>
      <c r="D1" s="69"/>
      <c r="E1" s="51"/>
      <c r="F1" s="51"/>
      <c r="G1" s="32"/>
    </row>
    <row r="2" spans="1:9" ht="15.5" x14ac:dyDescent="0.35">
      <c r="A2" s="30"/>
      <c r="B2" s="31"/>
      <c r="C2" s="50"/>
      <c r="D2" s="50"/>
      <c r="E2" s="51"/>
      <c r="F2" s="51"/>
      <c r="G2" s="32"/>
    </row>
    <row r="3" spans="1:9" ht="19.5" customHeight="1" x14ac:dyDescent="0.3">
      <c r="A3" s="30"/>
      <c r="B3" s="69" t="s">
        <v>39</v>
      </c>
      <c r="C3" s="69"/>
      <c r="D3" s="69"/>
      <c r="E3" s="69"/>
      <c r="F3" s="69"/>
      <c r="G3" s="32"/>
    </row>
    <row r="4" spans="1:9" ht="15.5" x14ac:dyDescent="0.3">
      <c r="A4" s="30"/>
      <c r="B4" s="69" t="s">
        <v>40</v>
      </c>
      <c r="C4" s="69"/>
      <c r="D4" s="69"/>
      <c r="E4" s="51"/>
      <c r="F4" s="51"/>
      <c r="G4" s="32"/>
    </row>
    <row r="5" spans="1:9" ht="18" customHeight="1" x14ac:dyDescent="0.3">
      <c r="A5" s="30"/>
      <c r="B5" s="69" t="s">
        <v>41</v>
      </c>
      <c r="C5" s="69"/>
      <c r="D5" s="69"/>
      <c r="E5" s="69"/>
      <c r="F5" s="51"/>
      <c r="G5" s="32"/>
    </row>
    <row r="6" spans="1:9" s="32" customFormat="1" ht="15.5" x14ac:dyDescent="0.35">
      <c r="A6" s="33"/>
      <c r="B6" s="34"/>
      <c r="C6" s="7"/>
      <c r="D6" s="7"/>
      <c r="E6" s="7"/>
      <c r="F6" s="7"/>
    </row>
    <row r="7" spans="1:9" s="38" customFormat="1" ht="15" x14ac:dyDescent="0.3">
      <c r="A7" s="35" t="s">
        <v>7</v>
      </c>
      <c r="B7" s="36" t="s">
        <v>8</v>
      </c>
      <c r="C7" s="37" t="s">
        <v>9</v>
      </c>
      <c r="D7" s="37" t="s">
        <v>10</v>
      </c>
      <c r="E7" s="37" t="s">
        <v>11</v>
      </c>
      <c r="F7" s="37" t="s">
        <v>12</v>
      </c>
    </row>
    <row r="8" spans="1:9" s="38" customFormat="1" ht="9" customHeight="1" x14ac:dyDescent="0.35">
      <c r="A8" s="21"/>
      <c r="B8" s="15"/>
      <c r="C8" s="12"/>
      <c r="D8" s="13"/>
      <c r="E8" s="12"/>
      <c r="F8" s="12"/>
    </row>
    <row r="9" spans="1:9" ht="15.5" x14ac:dyDescent="0.35">
      <c r="A9" s="39" t="s">
        <v>18</v>
      </c>
      <c r="B9" s="31" t="s">
        <v>19</v>
      </c>
      <c r="C9" s="51"/>
      <c r="D9" s="50"/>
      <c r="E9" s="51"/>
      <c r="F9" s="51"/>
    </row>
    <row r="10" spans="1:9" ht="15.5" x14ac:dyDescent="0.35">
      <c r="A10" s="39"/>
      <c r="B10" s="31"/>
      <c r="C10" s="51"/>
      <c r="D10" s="50"/>
      <c r="E10" s="51"/>
      <c r="F10" s="51"/>
    </row>
    <row r="11" spans="1:9" s="32" customFormat="1" ht="15" x14ac:dyDescent="0.3">
      <c r="A11" s="22"/>
      <c r="B11" s="70" t="s">
        <v>42</v>
      </c>
      <c r="C11" s="70"/>
      <c r="D11" s="70"/>
      <c r="E11" s="71"/>
      <c r="F11" s="56"/>
    </row>
    <row r="12" spans="1:9" s="40" customFormat="1" ht="12" customHeight="1" x14ac:dyDescent="0.35">
      <c r="A12" s="23"/>
      <c r="B12" s="66"/>
      <c r="C12" s="52"/>
      <c r="D12" s="57"/>
      <c r="E12" s="52"/>
      <c r="F12" s="56"/>
    </row>
    <row r="13" spans="1:9" ht="15.5" x14ac:dyDescent="0.35">
      <c r="A13" s="41" t="str">
        <f>+B1</f>
        <v>PREDMER I PREDRAČUN ZA GRAĐEVINSKE I GRAĐEVINSKO  ZANATSKE RADOVE</v>
      </c>
      <c r="B13" s="42"/>
      <c r="C13" s="6"/>
      <c r="D13" s="7"/>
      <c r="E13" s="7"/>
      <c r="F13" s="7"/>
      <c r="G13" s="43"/>
      <c r="H13" s="44"/>
      <c r="I13" s="44"/>
    </row>
    <row r="14" spans="1:9" s="32" customFormat="1" ht="15.5" x14ac:dyDescent="0.35">
      <c r="A14" s="5"/>
      <c r="B14" s="26"/>
      <c r="C14" s="6"/>
      <c r="D14" s="7"/>
      <c r="E14" s="7"/>
      <c r="F14" s="7"/>
    </row>
    <row r="15" spans="1:9" ht="15.5" x14ac:dyDescent="0.35">
      <c r="A15" s="5"/>
      <c r="B15" s="26"/>
      <c r="C15" s="6"/>
      <c r="D15" s="7"/>
      <c r="E15" s="7"/>
      <c r="F15" s="61"/>
    </row>
    <row r="16" spans="1:9" ht="15.5" x14ac:dyDescent="0.35">
      <c r="A16" s="5"/>
      <c r="B16" s="26"/>
      <c r="C16" s="53"/>
      <c r="D16" s="53"/>
      <c r="E16" s="7"/>
      <c r="F16" s="7"/>
    </row>
    <row r="17" spans="1:9" ht="64.5" customHeight="1" x14ac:dyDescent="0.35">
      <c r="A17" s="5">
        <v>1</v>
      </c>
      <c r="B17" s="26" t="s">
        <v>44</v>
      </c>
      <c r="C17" s="6"/>
      <c r="D17" s="7" t="s">
        <v>43</v>
      </c>
      <c r="E17" s="7"/>
      <c r="F17" s="61">
        <v>0</v>
      </c>
    </row>
    <row r="18" spans="1:9" s="32" customFormat="1" ht="15.5" x14ac:dyDescent="0.35">
      <c r="A18" s="5"/>
      <c r="B18" s="26"/>
      <c r="C18" s="6"/>
      <c r="D18" s="7"/>
      <c r="E18" s="7"/>
      <c r="F18" s="7"/>
    </row>
    <row r="19" spans="1:9" s="32" customFormat="1" ht="15.75" customHeight="1" x14ac:dyDescent="0.3">
      <c r="A19" s="70" t="s">
        <v>45</v>
      </c>
      <c r="B19" s="70"/>
      <c r="C19" s="70"/>
      <c r="D19" s="70"/>
      <c r="E19" s="70"/>
      <c r="F19" s="62">
        <f>SUM(F13:F18)</f>
        <v>0</v>
      </c>
    </row>
    <row r="20" spans="1:9" s="32" customFormat="1" ht="15.75" customHeight="1" x14ac:dyDescent="0.3">
      <c r="A20" s="65"/>
      <c r="B20" s="65"/>
      <c r="C20" s="65"/>
      <c r="D20" s="65"/>
      <c r="E20" s="65"/>
      <c r="F20" s="62"/>
    </row>
    <row r="21" spans="1:9" s="32" customFormat="1" ht="15" x14ac:dyDescent="0.3">
      <c r="A21" s="22" t="s">
        <v>13</v>
      </c>
      <c r="B21" s="70" t="s">
        <v>4</v>
      </c>
      <c r="C21" s="70"/>
      <c r="D21" s="70"/>
      <c r="E21" s="71"/>
      <c r="F21" s="56"/>
    </row>
    <row r="22" spans="1:9" s="40" customFormat="1" ht="12" customHeight="1" x14ac:dyDescent="0.35">
      <c r="A22" s="23"/>
      <c r="B22" s="17"/>
      <c r="C22" s="52"/>
      <c r="D22" s="57"/>
      <c r="E22" s="52"/>
      <c r="F22" s="56"/>
    </row>
    <row r="23" spans="1:9" ht="62" x14ac:dyDescent="0.35">
      <c r="A23" s="41" t="s">
        <v>2</v>
      </c>
      <c r="B23" s="42" t="s">
        <v>28</v>
      </c>
      <c r="C23" s="6" t="s">
        <v>0</v>
      </c>
      <c r="D23" s="7">
        <v>550</v>
      </c>
      <c r="E23" s="7">
        <v>0</v>
      </c>
      <c r="F23" s="7">
        <f>+D23*E23</f>
        <v>0</v>
      </c>
      <c r="G23" s="43"/>
      <c r="H23" s="44"/>
      <c r="I23" s="44"/>
    </row>
    <row r="24" spans="1:9" s="32" customFormat="1" ht="15.5" x14ac:dyDescent="0.35">
      <c r="A24" s="5"/>
      <c r="B24" s="26"/>
      <c r="C24" s="6"/>
      <c r="D24" s="7"/>
      <c r="E24" s="7"/>
      <c r="F24" s="7"/>
    </row>
    <row r="25" spans="1:9" ht="31" x14ac:dyDescent="0.35">
      <c r="A25" s="5" t="s">
        <v>3</v>
      </c>
      <c r="B25" s="26" t="s">
        <v>20</v>
      </c>
      <c r="C25" s="6" t="s">
        <v>0</v>
      </c>
      <c r="D25" s="7">
        <v>450</v>
      </c>
      <c r="E25" s="7">
        <v>0</v>
      </c>
      <c r="F25" s="61">
        <f>+D25*E25</f>
        <v>0</v>
      </c>
    </row>
    <row r="26" spans="1:9" ht="15.5" x14ac:dyDescent="0.35">
      <c r="A26" s="5"/>
      <c r="B26" s="26"/>
      <c r="C26" s="53"/>
      <c r="D26" s="53"/>
      <c r="E26" s="7"/>
      <c r="F26" s="7"/>
    </row>
    <row r="27" spans="1:9" ht="64.5" customHeight="1" x14ac:dyDescent="0.35">
      <c r="A27" s="5" t="s">
        <v>26</v>
      </c>
      <c r="B27" s="26" t="s">
        <v>37</v>
      </c>
      <c r="C27" s="6" t="s">
        <v>16</v>
      </c>
      <c r="D27" s="7">
        <v>68.099999999999994</v>
      </c>
      <c r="E27" s="7">
        <v>0</v>
      </c>
      <c r="F27" s="61">
        <f>+D27*E27</f>
        <v>0</v>
      </c>
    </row>
    <row r="28" spans="1:9" ht="15.5" x14ac:dyDescent="0.35">
      <c r="A28" s="5"/>
      <c r="B28" s="26"/>
      <c r="C28" s="6"/>
      <c r="D28" s="7"/>
      <c r="E28" s="7"/>
      <c r="F28" s="7"/>
    </row>
    <row r="29" spans="1:9" ht="61.5" customHeight="1" x14ac:dyDescent="0.35">
      <c r="A29" s="5" t="s">
        <v>27</v>
      </c>
      <c r="B29" s="26" t="s">
        <v>34</v>
      </c>
      <c r="C29" s="6" t="s">
        <v>16</v>
      </c>
      <c r="D29" s="7">
        <v>82.8</v>
      </c>
      <c r="E29" s="7">
        <v>0</v>
      </c>
      <c r="F29" s="61">
        <f>+D29*E29</f>
        <v>0</v>
      </c>
    </row>
    <row r="30" spans="1:9" ht="15.5" x14ac:dyDescent="0.35">
      <c r="A30" s="5"/>
      <c r="B30" s="26"/>
      <c r="C30" s="6"/>
      <c r="D30" s="7"/>
      <c r="E30" s="7"/>
      <c r="F30" s="7"/>
    </row>
    <row r="31" spans="1:9" ht="61.5" customHeight="1" x14ac:dyDescent="0.35">
      <c r="A31" s="5">
        <v>5</v>
      </c>
      <c r="B31" s="26" t="s">
        <v>31</v>
      </c>
      <c r="C31" s="6" t="s">
        <v>16</v>
      </c>
      <c r="D31" s="7">
        <v>8.3000000000000007</v>
      </c>
      <c r="E31" s="7">
        <v>0</v>
      </c>
      <c r="F31" s="61">
        <f>+D31*E31</f>
        <v>0</v>
      </c>
    </row>
    <row r="32" spans="1:9" ht="15.5" x14ac:dyDescent="0.35">
      <c r="A32" s="5"/>
      <c r="B32" s="26"/>
      <c r="C32" s="6"/>
      <c r="D32" s="7"/>
      <c r="E32" s="7"/>
      <c r="F32" s="7"/>
    </row>
    <row r="33" spans="1:6" s="32" customFormat="1" ht="62" x14ac:dyDescent="0.35">
      <c r="A33" s="5">
        <v>6</v>
      </c>
      <c r="B33" s="26" t="s">
        <v>35</v>
      </c>
      <c r="C33" s="6" t="s">
        <v>16</v>
      </c>
      <c r="D33" s="7">
        <v>10.38</v>
      </c>
      <c r="E33" s="7">
        <v>0</v>
      </c>
      <c r="F33" s="61">
        <f>+D33*E33</f>
        <v>0</v>
      </c>
    </row>
    <row r="34" spans="1:6" s="32" customFormat="1" ht="15.5" x14ac:dyDescent="0.35">
      <c r="A34" s="5"/>
      <c r="B34" s="26"/>
      <c r="C34" s="6"/>
      <c r="D34" s="7"/>
      <c r="E34" s="7"/>
      <c r="F34" s="7"/>
    </row>
    <row r="35" spans="1:6" s="32" customFormat="1" ht="77.5" x14ac:dyDescent="0.35">
      <c r="A35" s="5">
        <v>7</v>
      </c>
      <c r="B35" s="26" t="s">
        <v>46</v>
      </c>
      <c r="C35" s="6" t="s">
        <v>16</v>
      </c>
      <c r="D35" s="7">
        <v>176.7</v>
      </c>
      <c r="E35" s="7">
        <v>0</v>
      </c>
      <c r="F35" s="61">
        <f>+D35*E35</f>
        <v>0</v>
      </c>
    </row>
    <row r="36" spans="1:6" s="32" customFormat="1" ht="15.5" x14ac:dyDescent="0.35">
      <c r="A36" s="5"/>
      <c r="B36" s="26"/>
      <c r="C36" s="6"/>
      <c r="D36" s="7"/>
      <c r="E36" s="7"/>
      <c r="F36" s="61"/>
    </row>
    <row r="37" spans="1:6" s="32" customFormat="1" ht="62" x14ac:dyDescent="0.35">
      <c r="A37" s="5">
        <v>8</v>
      </c>
      <c r="B37" s="26" t="s">
        <v>36</v>
      </c>
      <c r="C37" s="6" t="s">
        <v>16</v>
      </c>
      <c r="D37" s="7">
        <f>D27+D29-D31</f>
        <v>142.59999999999997</v>
      </c>
      <c r="E37" s="7">
        <v>0</v>
      </c>
      <c r="F37" s="61">
        <f>+D37*E37</f>
        <v>0</v>
      </c>
    </row>
    <row r="38" spans="1:6" s="32" customFormat="1" ht="15.5" x14ac:dyDescent="0.35">
      <c r="A38" s="5"/>
      <c r="B38" s="26"/>
      <c r="C38" s="6"/>
      <c r="D38" s="7"/>
      <c r="E38" s="7"/>
      <c r="F38" s="7"/>
    </row>
    <row r="39" spans="1:6" s="32" customFormat="1" ht="15.75" customHeight="1" x14ac:dyDescent="0.3">
      <c r="A39" s="70" t="s">
        <v>21</v>
      </c>
      <c r="B39" s="70"/>
      <c r="C39" s="70"/>
      <c r="D39" s="70"/>
      <c r="E39" s="70"/>
      <c r="F39" s="62">
        <f>SUM(F23:F38)</f>
        <v>0</v>
      </c>
    </row>
    <row r="40" spans="1:6" s="4" customFormat="1" ht="15.5" x14ac:dyDescent="0.35">
      <c r="A40" s="25"/>
      <c r="B40" s="45"/>
      <c r="C40" s="53"/>
      <c r="D40" s="53"/>
      <c r="E40" s="8"/>
      <c r="F40" s="9"/>
    </row>
    <row r="41" spans="1:6" s="4" customFormat="1" ht="15.5" x14ac:dyDescent="0.35">
      <c r="A41" s="25"/>
      <c r="B41" s="45"/>
      <c r="C41" s="53"/>
      <c r="D41" s="53"/>
      <c r="E41" s="8"/>
      <c r="F41" s="9"/>
    </row>
    <row r="42" spans="1:6" ht="15.5" x14ac:dyDescent="0.35">
      <c r="A42" s="22" t="s">
        <v>14</v>
      </c>
      <c r="B42" s="16" t="s">
        <v>5</v>
      </c>
      <c r="C42" s="54"/>
      <c r="D42" s="58"/>
      <c r="E42" s="58"/>
      <c r="F42" s="58"/>
    </row>
    <row r="43" spans="1:6" ht="15.5" x14ac:dyDescent="0.35">
      <c r="A43" s="5"/>
      <c r="B43" s="26"/>
      <c r="C43" s="6"/>
      <c r="D43" s="7"/>
      <c r="E43" s="7"/>
      <c r="F43" s="7"/>
    </row>
    <row r="44" spans="1:6" ht="45.75" customHeight="1" x14ac:dyDescent="0.35">
      <c r="A44" s="5" t="s">
        <v>2</v>
      </c>
      <c r="B44" s="46" t="s">
        <v>29</v>
      </c>
      <c r="C44" s="6" t="s">
        <v>16</v>
      </c>
      <c r="D44" s="7">
        <v>62.28</v>
      </c>
      <c r="E44" s="7">
        <v>0</v>
      </c>
      <c r="F44" s="61">
        <f>+D44*E44</f>
        <v>0</v>
      </c>
    </row>
    <row r="45" spans="1:6" ht="15.75" customHeight="1" x14ac:dyDescent="0.35">
      <c r="A45" s="5"/>
      <c r="B45" s="46"/>
      <c r="C45" s="6"/>
      <c r="D45" s="7"/>
      <c r="E45" s="7"/>
      <c r="F45" s="61"/>
    </row>
    <row r="46" spans="1:6" ht="96" customHeight="1" x14ac:dyDescent="0.35">
      <c r="A46" s="5" t="s">
        <v>3</v>
      </c>
      <c r="B46" s="46" t="s">
        <v>33</v>
      </c>
      <c r="C46" s="6" t="s">
        <v>47</v>
      </c>
      <c r="D46" s="7">
        <v>23.78</v>
      </c>
      <c r="E46" s="7">
        <v>0</v>
      </c>
      <c r="F46" s="61">
        <f>+D46*E46</f>
        <v>0</v>
      </c>
    </row>
    <row r="47" spans="1:6" ht="15.5" x14ac:dyDescent="0.35">
      <c r="A47" s="5"/>
      <c r="B47" s="26"/>
      <c r="C47" s="6"/>
      <c r="D47" s="7"/>
      <c r="E47" s="7"/>
      <c r="F47" s="7"/>
    </row>
    <row r="48" spans="1:6" ht="31" x14ac:dyDescent="0.35">
      <c r="A48" s="41" t="s">
        <v>26</v>
      </c>
      <c r="B48" s="46" t="s">
        <v>38</v>
      </c>
      <c r="C48" s="6" t="s">
        <v>16</v>
      </c>
      <c r="D48" s="6">
        <v>56.45</v>
      </c>
      <c r="E48" s="7">
        <v>0</v>
      </c>
      <c r="F48" s="61">
        <f>+D48*E48</f>
        <v>0</v>
      </c>
    </row>
    <row r="49" spans="1:6" s="4" customFormat="1" ht="15.5" x14ac:dyDescent="0.35">
      <c r="A49" s="41"/>
      <c r="B49" s="46"/>
      <c r="C49" s="6"/>
      <c r="D49" s="6"/>
      <c r="E49" s="7"/>
      <c r="F49" s="7"/>
    </row>
    <row r="50" spans="1:6" ht="15.75" customHeight="1" x14ac:dyDescent="0.3">
      <c r="A50" s="70" t="s">
        <v>22</v>
      </c>
      <c r="B50" s="70"/>
      <c r="C50" s="70"/>
      <c r="D50" s="70"/>
      <c r="E50" s="70"/>
      <c r="F50" s="9">
        <f>SUM(F44:F49)</f>
        <v>0</v>
      </c>
    </row>
    <row r="51" spans="1:6" ht="15.5" x14ac:dyDescent="0.35">
      <c r="A51" s="25"/>
      <c r="B51" s="26"/>
      <c r="C51" s="8"/>
      <c r="D51" s="6"/>
      <c r="E51" s="8"/>
      <c r="F51" s="9"/>
    </row>
    <row r="52" spans="1:6" ht="15.5" x14ac:dyDescent="0.35">
      <c r="A52" s="25"/>
      <c r="B52" s="26"/>
      <c r="C52" s="8"/>
      <c r="D52" s="6"/>
      <c r="E52" s="8"/>
      <c r="F52" s="9"/>
    </row>
    <row r="53" spans="1:6" ht="15.5" x14ac:dyDescent="0.35">
      <c r="A53" s="22" t="s">
        <v>15</v>
      </c>
      <c r="B53" s="16" t="s">
        <v>6</v>
      </c>
      <c r="C53" s="54"/>
      <c r="D53" s="59"/>
      <c r="E53" s="59"/>
      <c r="F53" s="58"/>
    </row>
    <row r="54" spans="1:6" s="4" customFormat="1" ht="15.5" x14ac:dyDescent="0.35">
      <c r="A54" s="5"/>
      <c r="B54" s="26"/>
      <c r="C54" s="6"/>
      <c r="D54" s="7"/>
      <c r="E54" s="7"/>
      <c r="F54" s="7"/>
    </row>
    <row r="55" spans="1:6" ht="124" x14ac:dyDescent="0.35">
      <c r="A55" s="5" t="s">
        <v>2</v>
      </c>
      <c r="B55" s="46" t="s">
        <v>17</v>
      </c>
      <c r="C55" s="6" t="s">
        <v>1</v>
      </c>
      <c r="D55" s="6">
        <v>6682</v>
      </c>
      <c r="E55" s="6">
        <v>0</v>
      </c>
      <c r="F55" s="67">
        <f>+D55*E55</f>
        <v>0</v>
      </c>
    </row>
    <row r="56" spans="1:6" s="4" customFormat="1" ht="15.5" x14ac:dyDescent="0.35">
      <c r="A56" s="47"/>
      <c r="B56" s="46"/>
      <c r="C56" s="6"/>
      <c r="D56" s="6"/>
      <c r="E56" s="6"/>
      <c r="F56" s="9"/>
    </row>
    <row r="57" spans="1:6" s="4" customFormat="1" ht="124" x14ac:dyDescent="0.35">
      <c r="A57" s="47" t="s">
        <v>3</v>
      </c>
      <c r="B57" s="46" t="s">
        <v>30</v>
      </c>
      <c r="C57" s="6" t="s">
        <v>1</v>
      </c>
      <c r="D57" s="6">
        <v>1732</v>
      </c>
      <c r="E57" s="6">
        <v>0</v>
      </c>
      <c r="F57" s="67">
        <f>+D57*E57</f>
        <v>0</v>
      </c>
    </row>
    <row r="58" spans="1:6" s="4" customFormat="1" ht="15.5" x14ac:dyDescent="0.35">
      <c r="A58" s="48"/>
      <c r="B58" s="49"/>
      <c r="C58" s="10"/>
      <c r="D58" s="10"/>
      <c r="E58" s="10"/>
      <c r="F58" s="9"/>
    </row>
    <row r="59" spans="1:6" s="4" customFormat="1" ht="15.75" customHeight="1" x14ac:dyDescent="0.25">
      <c r="A59" s="70" t="s">
        <v>23</v>
      </c>
      <c r="B59" s="70"/>
      <c r="C59" s="70"/>
      <c r="D59" s="70"/>
      <c r="E59" s="70"/>
      <c r="F59" s="62">
        <f>SUM(F55:F58)</f>
        <v>0</v>
      </c>
    </row>
    <row r="60" spans="1:6" s="4" customFormat="1" ht="15.5" x14ac:dyDescent="0.35">
      <c r="A60" s="48"/>
      <c r="B60" s="49"/>
      <c r="C60" s="10"/>
      <c r="D60" s="10"/>
      <c r="E60" s="10"/>
      <c r="F60" s="9"/>
    </row>
    <row r="61" spans="1:6" s="4" customFormat="1" ht="14" x14ac:dyDescent="0.3">
      <c r="A61" s="24"/>
      <c r="B61" s="18"/>
      <c r="C61" s="1"/>
      <c r="D61" s="20"/>
      <c r="E61" s="1"/>
      <c r="F61" s="2"/>
    </row>
    <row r="62" spans="1:6" ht="15.5" x14ac:dyDescent="0.35">
      <c r="A62" s="3"/>
      <c r="B62" s="17"/>
      <c r="C62" s="56"/>
      <c r="D62" s="56"/>
      <c r="E62" s="54"/>
      <c r="F62" s="58"/>
    </row>
    <row r="63" spans="1:6" s="4" customFormat="1" ht="14" x14ac:dyDescent="0.3">
      <c r="A63" s="24"/>
      <c r="B63" s="19"/>
      <c r="C63" s="1"/>
      <c r="D63" s="20"/>
      <c r="E63" s="1"/>
      <c r="F63" s="2"/>
    </row>
    <row r="64" spans="1:6" s="11" customFormat="1" ht="15.5" x14ac:dyDescent="0.35">
      <c r="A64" s="22"/>
      <c r="B64" s="70"/>
      <c r="C64" s="70"/>
      <c r="D64" s="58"/>
      <c r="E64" s="58"/>
      <c r="F64" s="58"/>
    </row>
    <row r="65" spans="1:6" s="11" customFormat="1" ht="15.5" x14ac:dyDescent="0.35">
      <c r="A65" s="22"/>
      <c r="B65" s="17"/>
      <c r="C65" s="54"/>
      <c r="D65" s="58"/>
      <c r="E65" s="58"/>
      <c r="F65" s="58"/>
    </row>
    <row r="66" spans="1:6" s="11" customFormat="1" ht="22.5" x14ac:dyDescent="0.35">
      <c r="A66" s="22"/>
      <c r="B66" s="68" t="s">
        <v>25</v>
      </c>
      <c r="C66" s="54"/>
      <c r="D66" s="58"/>
      <c r="E66" s="58"/>
      <c r="F66" s="58"/>
    </row>
    <row r="67" spans="1:6" s="11" customFormat="1" ht="15.5" x14ac:dyDescent="0.35">
      <c r="A67" s="22"/>
      <c r="B67" s="17"/>
      <c r="C67" s="54"/>
      <c r="D67" s="58"/>
      <c r="E67" s="58"/>
      <c r="F67" s="58"/>
    </row>
    <row r="68" spans="1:6" s="32" customFormat="1" ht="15.5" x14ac:dyDescent="0.35">
      <c r="A68" s="22"/>
      <c r="B68" s="17"/>
      <c r="C68" s="54"/>
      <c r="D68" s="58"/>
      <c r="E68" s="58"/>
      <c r="F68" s="56"/>
    </row>
    <row r="69" spans="1:6" s="11" customFormat="1" ht="15" x14ac:dyDescent="0.25">
      <c r="A69" s="22"/>
      <c r="B69" s="70" t="s">
        <v>42</v>
      </c>
      <c r="C69" s="70"/>
      <c r="D69" s="70"/>
      <c r="E69" s="71"/>
      <c r="F69" s="62">
        <f>F19</f>
        <v>0</v>
      </c>
    </row>
    <row r="70" spans="1:6" ht="15" x14ac:dyDescent="0.25">
      <c r="A70" s="22"/>
      <c r="B70" s="72"/>
      <c r="C70" s="72"/>
      <c r="D70" s="72"/>
      <c r="E70" s="72"/>
      <c r="F70" s="72"/>
    </row>
    <row r="71" spans="1:6" s="11" customFormat="1" ht="15" x14ac:dyDescent="0.25">
      <c r="A71" s="22" t="s">
        <v>13</v>
      </c>
      <c r="B71" s="70" t="s">
        <v>4</v>
      </c>
      <c r="C71" s="70"/>
      <c r="D71" s="70"/>
      <c r="E71" s="71"/>
      <c r="F71" s="62">
        <f>F39</f>
        <v>0</v>
      </c>
    </row>
    <row r="72" spans="1:6" ht="15" x14ac:dyDescent="0.25">
      <c r="A72" s="22"/>
      <c r="B72" s="72"/>
      <c r="C72" s="72"/>
      <c r="D72" s="72"/>
      <c r="E72" s="72"/>
      <c r="F72" s="72"/>
    </row>
    <row r="73" spans="1:6" s="11" customFormat="1" ht="15.5" x14ac:dyDescent="0.35">
      <c r="A73" s="22" t="s">
        <v>14</v>
      </c>
      <c r="B73" s="16" t="s">
        <v>5</v>
      </c>
      <c r="C73" s="54"/>
      <c r="D73" s="58"/>
      <c r="E73" s="58"/>
      <c r="F73" s="9">
        <f>F50</f>
        <v>0</v>
      </c>
    </row>
    <row r="74" spans="1:6" ht="15" x14ac:dyDescent="0.25">
      <c r="A74" s="22"/>
      <c r="B74" s="72"/>
      <c r="C74" s="72"/>
      <c r="D74" s="72"/>
      <c r="E74" s="72"/>
      <c r="F74" s="72"/>
    </row>
    <row r="75" spans="1:6" s="11" customFormat="1" ht="15.5" x14ac:dyDescent="0.35">
      <c r="A75" s="22" t="s">
        <v>15</v>
      </c>
      <c r="B75" s="16" t="s">
        <v>6</v>
      </c>
      <c r="C75" s="54"/>
      <c r="D75" s="58"/>
      <c r="E75" s="58"/>
      <c r="F75" s="9">
        <f>F59</f>
        <v>0</v>
      </c>
    </row>
    <row r="76" spans="1:6" s="4" customFormat="1" ht="15" x14ac:dyDescent="0.25">
      <c r="A76" s="22"/>
      <c r="B76" s="72"/>
      <c r="C76" s="72"/>
      <c r="D76" s="72"/>
      <c r="E76" s="72"/>
      <c r="F76" s="72"/>
    </row>
    <row r="77" spans="1:6" s="11" customFormat="1" ht="15" x14ac:dyDescent="0.25">
      <c r="A77" s="22"/>
      <c r="B77" s="70"/>
      <c r="C77" s="70"/>
      <c r="D77" s="70"/>
      <c r="E77" s="70"/>
      <c r="F77" s="70"/>
    </row>
    <row r="78" spans="1:6" s="11" customFormat="1" ht="15" x14ac:dyDescent="0.25">
      <c r="A78" s="22"/>
      <c r="B78" s="72"/>
      <c r="C78" s="72"/>
      <c r="D78" s="72"/>
      <c r="E78" s="72"/>
      <c r="F78" s="72"/>
    </row>
    <row r="79" spans="1:6" s="11" customFormat="1" ht="15" x14ac:dyDescent="0.3">
      <c r="A79" s="23"/>
      <c r="B79" s="73" t="s">
        <v>24</v>
      </c>
      <c r="C79" s="74"/>
      <c r="D79" s="74"/>
      <c r="E79" s="63"/>
      <c r="F79" s="64">
        <f>SUM(F71:F78)</f>
        <v>0</v>
      </c>
    </row>
    <row r="80" spans="1:6" ht="15" x14ac:dyDescent="0.25">
      <c r="A80" s="23"/>
      <c r="B80" s="72"/>
      <c r="C80" s="72"/>
      <c r="D80" s="72"/>
      <c r="E80" s="72"/>
      <c r="F80" s="72"/>
    </row>
    <row r="82" spans="1:4" x14ac:dyDescent="0.25">
      <c r="A82" s="14"/>
      <c r="B82" s="14"/>
      <c r="D82" s="55"/>
    </row>
    <row r="83" spans="1:4" x14ac:dyDescent="0.25">
      <c r="A83" s="14"/>
      <c r="B83" s="14"/>
      <c r="D83" s="55"/>
    </row>
    <row r="84" spans="1:4" x14ac:dyDescent="0.25">
      <c r="A84" s="14"/>
      <c r="B84" s="14"/>
      <c r="D84" s="55"/>
    </row>
    <row r="85" spans="1:4" x14ac:dyDescent="0.25">
      <c r="A85" s="14"/>
      <c r="B85" s="14"/>
      <c r="D85" s="55"/>
    </row>
    <row r="86" spans="1:4" x14ac:dyDescent="0.25">
      <c r="A86" s="14"/>
      <c r="B86" s="14"/>
      <c r="D86" s="55"/>
    </row>
    <row r="87" spans="1:4" x14ac:dyDescent="0.25">
      <c r="A87" s="14"/>
      <c r="B87" s="14"/>
      <c r="D87" s="55"/>
    </row>
    <row r="88" spans="1:4" x14ac:dyDescent="0.25">
      <c r="A88" s="14"/>
      <c r="B88" s="14"/>
      <c r="D88" s="55"/>
    </row>
    <row r="89" spans="1:4" x14ac:dyDescent="0.25">
      <c r="A89" s="14"/>
      <c r="B89" s="14"/>
      <c r="D89" s="55"/>
    </row>
    <row r="90" spans="1:4" x14ac:dyDescent="0.25">
      <c r="A90" s="14"/>
      <c r="B90" s="14"/>
      <c r="D90" s="55"/>
    </row>
    <row r="91" spans="1:4" x14ac:dyDescent="0.25">
      <c r="A91" s="14"/>
      <c r="B91" s="14"/>
      <c r="D91" s="55"/>
    </row>
    <row r="92" spans="1:4" x14ac:dyDescent="0.25">
      <c r="A92" s="14"/>
      <c r="B92" s="14"/>
      <c r="D92" s="55"/>
    </row>
    <row r="93" spans="1:4" ht="15.5" x14ac:dyDescent="0.25">
      <c r="A93" s="5"/>
      <c r="B93" s="14"/>
      <c r="D93" s="55"/>
    </row>
    <row r="94" spans="1:4" ht="15.5" x14ac:dyDescent="0.25">
      <c r="A94" s="5"/>
      <c r="B94" s="14"/>
      <c r="D94" s="55"/>
    </row>
    <row r="95" spans="1:4" ht="15.5" x14ac:dyDescent="0.25">
      <c r="A95" s="5"/>
      <c r="B95" s="14"/>
      <c r="D95" s="55"/>
    </row>
    <row r="96" spans="1:4" ht="15.5" x14ac:dyDescent="0.25">
      <c r="A96" s="5"/>
      <c r="B96" s="14"/>
      <c r="D96" s="55"/>
    </row>
    <row r="97" spans="1:4" ht="15.5" x14ac:dyDescent="0.25">
      <c r="A97" s="5"/>
      <c r="B97" s="14"/>
      <c r="D97" s="55"/>
    </row>
    <row r="98" spans="1:4" ht="15.5" x14ac:dyDescent="0.25">
      <c r="A98" s="5"/>
      <c r="B98" s="14"/>
      <c r="D98" s="55"/>
    </row>
    <row r="99" spans="1:4" ht="15.5" x14ac:dyDescent="0.25">
      <c r="A99" s="5"/>
      <c r="B99" s="14"/>
      <c r="D99" s="55"/>
    </row>
    <row r="100" spans="1:4" ht="15" x14ac:dyDescent="0.25">
      <c r="A100" s="28"/>
      <c r="B100" s="14"/>
      <c r="D100" s="55"/>
    </row>
    <row r="101" spans="1:4" x14ac:dyDescent="0.25">
      <c r="A101" s="14"/>
      <c r="B101" s="14"/>
      <c r="D101" s="55"/>
    </row>
    <row r="102" spans="1:4" x14ac:dyDescent="0.25">
      <c r="A102" s="14"/>
      <c r="B102" s="14"/>
      <c r="D102" s="55"/>
    </row>
    <row r="103" spans="1:4" x14ac:dyDescent="0.25">
      <c r="A103" s="14"/>
      <c r="B103" s="14"/>
      <c r="D103" s="55"/>
    </row>
    <row r="104" spans="1:4" x14ac:dyDescent="0.25">
      <c r="A104" s="14"/>
      <c r="B104" s="14"/>
      <c r="D104" s="55"/>
    </row>
    <row r="105" spans="1:4" x14ac:dyDescent="0.25">
      <c r="A105" s="14"/>
      <c r="B105" s="14"/>
      <c r="D105" s="55"/>
    </row>
    <row r="106" spans="1:4" ht="15" x14ac:dyDescent="0.25">
      <c r="A106" s="28"/>
      <c r="B106" s="14"/>
      <c r="D106" s="55"/>
    </row>
    <row r="107" spans="1:4" ht="15" x14ac:dyDescent="0.25">
      <c r="A107" s="28"/>
      <c r="B107" s="14"/>
      <c r="D107" s="55"/>
    </row>
    <row r="108" spans="1:4" ht="15.5" x14ac:dyDescent="0.25">
      <c r="A108" s="5"/>
      <c r="B108" s="14"/>
      <c r="D108" s="55"/>
    </row>
    <row r="109" spans="1:4" ht="15.5" x14ac:dyDescent="0.25">
      <c r="A109" s="5"/>
      <c r="B109" s="14"/>
      <c r="D109" s="55"/>
    </row>
    <row r="110" spans="1:4" ht="15.5" x14ac:dyDescent="0.25">
      <c r="A110" s="5"/>
      <c r="B110" s="14"/>
      <c r="D110" s="55"/>
    </row>
    <row r="111" spans="1:4" ht="15.5" x14ac:dyDescent="0.25">
      <c r="A111" s="5"/>
      <c r="B111" s="14"/>
      <c r="D111" s="55"/>
    </row>
    <row r="112" spans="1:4" ht="15.5" x14ac:dyDescent="0.25">
      <c r="A112" s="5"/>
      <c r="B112" s="14"/>
      <c r="D112" s="55"/>
    </row>
    <row r="113" spans="1:4" ht="15.5" x14ac:dyDescent="0.25">
      <c r="A113" s="5"/>
      <c r="B113" s="14"/>
      <c r="D113" s="55"/>
    </row>
    <row r="114" spans="1:4" ht="15.5" x14ac:dyDescent="0.25">
      <c r="A114" s="5"/>
      <c r="B114" s="14"/>
      <c r="D114" s="55"/>
    </row>
    <row r="115" spans="1:4" ht="15.5" x14ac:dyDescent="0.25">
      <c r="A115" s="5"/>
      <c r="B115" s="14"/>
      <c r="D115" s="55"/>
    </row>
    <row r="116" spans="1:4" ht="15.5" x14ac:dyDescent="0.25">
      <c r="A116" s="5"/>
      <c r="B116" s="14"/>
      <c r="D116" s="55"/>
    </row>
    <row r="117" spans="1:4" ht="15" x14ac:dyDescent="0.25">
      <c r="A117" s="28"/>
      <c r="B117" s="14"/>
      <c r="D117" s="55"/>
    </row>
    <row r="118" spans="1:4" x14ac:dyDescent="0.25">
      <c r="A118" s="14"/>
      <c r="B118" s="14"/>
      <c r="D118" s="55"/>
    </row>
    <row r="119" spans="1:4" x14ac:dyDescent="0.25">
      <c r="A119" s="14"/>
      <c r="B119" s="14"/>
      <c r="D119" s="55"/>
    </row>
    <row r="120" spans="1:4" ht="15" x14ac:dyDescent="0.25">
      <c r="A120" s="28"/>
      <c r="B120" s="14"/>
      <c r="D120" s="55"/>
    </row>
    <row r="121" spans="1:4" ht="15" x14ac:dyDescent="0.25">
      <c r="A121" s="28"/>
      <c r="B121" s="14"/>
      <c r="D121" s="55"/>
    </row>
    <row r="122" spans="1:4" ht="15.5" x14ac:dyDescent="0.25">
      <c r="A122" s="5"/>
      <c r="B122" s="14"/>
      <c r="D122" s="55"/>
    </row>
    <row r="123" spans="1:4" ht="15.5" x14ac:dyDescent="0.25">
      <c r="A123" s="5"/>
      <c r="B123" s="14"/>
      <c r="D123" s="55"/>
    </row>
    <row r="124" spans="1:4" ht="15.5" x14ac:dyDescent="0.25">
      <c r="A124" s="5"/>
      <c r="B124" s="14"/>
      <c r="D124" s="55"/>
    </row>
    <row r="125" spans="1:4" ht="15.5" x14ac:dyDescent="0.25">
      <c r="A125" s="5"/>
      <c r="B125" s="14"/>
      <c r="D125" s="55"/>
    </row>
    <row r="126" spans="1:4" ht="15.5" x14ac:dyDescent="0.25">
      <c r="A126" s="5"/>
      <c r="B126" s="14"/>
      <c r="D126" s="55"/>
    </row>
    <row r="127" spans="1:4" ht="15.5" x14ac:dyDescent="0.25">
      <c r="A127" s="5"/>
      <c r="B127" s="14"/>
      <c r="D127" s="55"/>
    </row>
    <row r="128" spans="1:4" ht="15.5" x14ac:dyDescent="0.25">
      <c r="A128" s="5"/>
      <c r="B128" s="14"/>
      <c r="D128" s="55"/>
    </row>
    <row r="129" spans="1:4" ht="15.5" x14ac:dyDescent="0.25">
      <c r="A129" s="5"/>
      <c r="B129" s="14"/>
      <c r="D129" s="55"/>
    </row>
    <row r="130" spans="1:4" ht="15.5" x14ac:dyDescent="0.25">
      <c r="A130" s="5"/>
      <c r="B130" s="14"/>
      <c r="D130" s="55"/>
    </row>
    <row r="131" spans="1:4" ht="15" x14ac:dyDescent="0.25">
      <c r="A131" s="28"/>
      <c r="B131" s="14"/>
      <c r="D131" s="55"/>
    </row>
    <row r="132" spans="1:4" x14ac:dyDescent="0.25">
      <c r="A132" s="14"/>
      <c r="B132" s="14"/>
      <c r="D132" s="55"/>
    </row>
    <row r="133" spans="1:4" x14ac:dyDescent="0.25">
      <c r="A133" s="14"/>
      <c r="B133" s="14"/>
      <c r="D133" s="55"/>
    </row>
    <row r="134" spans="1:4" x14ac:dyDescent="0.25">
      <c r="A134" s="14"/>
      <c r="B134" s="14"/>
      <c r="D134" s="55"/>
    </row>
    <row r="135" spans="1:4" x14ac:dyDescent="0.25">
      <c r="A135" s="14"/>
      <c r="B135" s="14"/>
      <c r="D135" s="55"/>
    </row>
    <row r="136" spans="1:4" x14ac:dyDescent="0.25">
      <c r="A136" s="14"/>
      <c r="B136" s="14"/>
      <c r="D136" s="55"/>
    </row>
    <row r="137" spans="1:4" x14ac:dyDescent="0.25">
      <c r="A137" s="14"/>
      <c r="B137" s="14"/>
      <c r="D137" s="55"/>
    </row>
    <row r="138" spans="1:4" x14ac:dyDescent="0.25">
      <c r="A138" s="14"/>
      <c r="B138" s="14"/>
      <c r="D138" s="55"/>
    </row>
    <row r="139" spans="1:4" x14ac:dyDescent="0.25">
      <c r="A139" s="14"/>
      <c r="B139" s="14"/>
      <c r="D139" s="55"/>
    </row>
    <row r="140" spans="1:4" x14ac:dyDescent="0.25">
      <c r="A140" s="14"/>
      <c r="B140" s="14"/>
      <c r="D140" s="55"/>
    </row>
    <row r="141" spans="1:4" x14ac:dyDescent="0.25">
      <c r="A141" s="14"/>
      <c r="B141" s="14"/>
      <c r="D141" s="55"/>
    </row>
    <row r="142" spans="1:4" x14ac:dyDescent="0.25">
      <c r="A142" s="14"/>
      <c r="B142" s="14"/>
      <c r="D142" s="55"/>
    </row>
    <row r="143" spans="1:4" x14ac:dyDescent="0.25">
      <c r="A143" s="14"/>
      <c r="B143" s="14"/>
      <c r="D143" s="55"/>
    </row>
    <row r="144" spans="1:4" x14ac:dyDescent="0.25">
      <c r="A144" s="14"/>
      <c r="B144" s="14"/>
      <c r="D144" s="55"/>
    </row>
    <row r="145" spans="1:4" x14ac:dyDescent="0.25">
      <c r="A145" s="14"/>
      <c r="B145" s="14"/>
      <c r="D145" s="55"/>
    </row>
    <row r="146" spans="1:4" x14ac:dyDescent="0.25">
      <c r="A146" s="14"/>
      <c r="B146" s="14"/>
      <c r="D146" s="55"/>
    </row>
    <row r="147" spans="1:4" x14ac:dyDescent="0.25">
      <c r="A147" s="14"/>
      <c r="B147" s="14"/>
      <c r="D147" s="55"/>
    </row>
    <row r="148" spans="1:4" x14ac:dyDescent="0.25">
      <c r="A148" s="14"/>
      <c r="B148" s="14"/>
      <c r="D148" s="55"/>
    </row>
    <row r="149" spans="1:4" x14ac:dyDescent="0.25">
      <c r="A149" s="14"/>
      <c r="B149" s="14"/>
      <c r="D149" s="55"/>
    </row>
    <row r="150" spans="1:4" x14ac:dyDescent="0.25">
      <c r="A150" s="14"/>
      <c r="B150" s="14"/>
      <c r="D150" s="55"/>
    </row>
    <row r="151" spans="1:4" x14ac:dyDescent="0.25">
      <c r="A151" s="14"/>
      <c r="B151" s="14"/>
      <c r="D151" s="55"/>
    </row>
    <row r="152" spans="1:4" x14ac:dyDescent="0.25">
      <c r="A152" s="14"/>
      <c r="B152" s="14"/>
      <c r="D152" s="55"/>
    </row>
    <row r="153" spans="1:4" x14ac:dyDescent="0.25">
      <c r="A153" s="14"/>
      <c r="B153" s="14"/>
      <c r="D153" s="55"/>
    </row>
    <row r="154" spans="1:4" x14ac:dyDescent="0.25">
      <c r="A154" s="14"/>
      <c r="B154" s="14"/>
      <c r="D154" s="55"/>
    </row>
    <row r="155" spans="1:4" x14ac:dyDescent="0.25">
      <c r="A155" s="14"/>
      <c r="B155" s="14"/>
      <c r="D155" s="55"/>
    </row>
    <row r="156" spans="1:4" x14ac:dyDescent="0.25">
      <c r="A156" s="14"/>
      <c r="B156" s="14"/>
      <c r="D156" s="55"/>
    </row>
    <row r="157" spans="1:4" x14ac:dyDescent="0.25">
      <c r="A157" s="14"/>
      <c r="B157" s="14"/>
      <c r="D157" s="55"/>
    </row>
    <row r="158" spans="1:4" x14ac:dyDescent="0.25">
      <c r="A158" s="14"/>
      <c r="B158" s="14"/>
      <c r="D158" s="55"/>
    </row>
    <row r="159" spans="1:4" x14ac:dyDescent="0.25">
      <c r="A159" s="14"/>
      <c r="B159" s="14"/>
      <c r="D159" s="55"/>
    </row>
    <row r="160" spans="1:4" x14ac:dyDescent="0.25">
      <c r="A160" s="14"/>
      <c r="B160" s="14"/>
      <c r="D160" s="55"/>
    </row>
    <row r="161" spans="1:4" x14ac:dyDescent="0.25">
      <c r="A161" s="14"/>
      <c r="B161" s="14"/>
      <c r="D161" s="55"/>
    </row>
    <row r="162" spans="1:4" x14ac:dyDescent="0.25">
      <c r="A162" s="14"/>
      <c r="B162" s="14"/>
      <c r="D162" s="55"/>
    </row>
    <row r="163" spans="1:4" x14ac:dyDescent="0.25">
      <c r="A163" s="14"/>
      <c r="B163" s="14"/>
      <c r="D163" s="55"/>
    </row>
    <row r="164" spans="1:4" x14ac:dyDescent="0.25">
      <c r="A164" s="14"/>
      <c r="B164" s="14"/>
      <c r="D164" s="55"/>
    </row>
    <row r="165" spans="1:4" x14ac:dyDescent="0.25">
      <c r="A165" s="14"/>
      <c r="B165" s="14"/>
      <c r="D165" s="55"/>
    </row>
    <row r="166" spans="1:4" x14ac:dyDescent="0.25">
      <c r="A166" s="14"/>
      <c r="B166" s="14"/>
      <c r="D166" s="55"/>
    </row>
    <row r="167" spans="1:4" x14ac:dyDescent="0.25">
      <c r="A167" s="14"/>
      <c r="B167" s="14"/>
      <c r="D167" s="55"/>
    </row>
    <row r="168" spans="1:4" x14ac:dyDescent="0.25">
      <c r="A168" s="14"/>
      <c r="B168" s="14"/>
      <c r="D168" s="55"/>
    </row>
    <row r="169" spans="1:4" x14ac:dyDescent="0.25">
      <c r="A169" s="14"/>
      <c r="B169" s="14"/>
      <c r="D169" s="55"/>
    </row>
    <row r="170" spans="1:4" x14ac:dyDescent="0.25">
      <c r="A170" s="14"/>
      <c r="B170" s="14"/>
      <c r="D170" s="55"/>
    </row>
    <row r="171" spans="1:4" x14ac:dyDescent="0.25">
      <c r="A171" s="14"/>
      <c r="B171" s="14"/>
      <c r="D171" s="55"/>
    </row>
    <row r="172" spans="1:4" x14ac:dyDescent="0.25">
      <c r="A172" s="14"/>
      <c r="B172" s="14"/>
      <c r="D172" s="55"/>
    </row>
    <row r="173" spans="1:4" x14ac:dyDescent="0.25">
      <c r="A173" s="14"/>
      <c r="B173" s="14"/>
      <c r="D173" s="55"/>
    </row>
    <row r="174" spans="1:4" x14ac:dyDescent="0.25">
      <c r="A174" s="14"/>
      <c r="B174" s="14"/>
      <c r="D174" s="55"/>
    </row>
    <row r="175" spans="1:4" x14ac:dyDescent="0.25">
      <c r="A175" s="14"/>
      <c r="B175" s="14"/>
      <c r="D175" s="55"/>
    </row>
    <row r="176" spans="1:4" ht="15.5" x14ac:dyDescent="0.35">
      <c r="D176" s="50"/>
    </row>
  </sheetData>
  <mergeCells count="25">
    <mergeCell ref="B78:F78"/>
    <mergeCell ref="B80:F80"/>
    <mergeCell ref="B79:D79"/>
    <mergeCell ref="A50:E50"/>
    <mergeCell ref="A59:E59"/>
    <mergeCell ref="D71:E71"/>
    <mergeCell ref="B77:F77"/>
    <mergeCell ref="B71:C71"/>
    <mergeCell ref="B76:F76"/>
    <mergeCell ref="A19:E19"/>
    <mergeCell ref="B74:F74"/>
    <mergeCell ref="B64:C64"/>
    <mergeCell ref="B70:F70"/>
    <mergeCell ref="B72:F72"/>
    <mergeCell ref="B69:C69"/>
    <mergeCell ref="D69:E69"/>
    <mergeCell ref="B21:C21"/>
    <mergeCell ref="A39:E39"/>
    <mergeCell ref="D21:E21"/>
    <mergeCell ref="B1:D1"/>
    <mergeCell ref="B3:F3"/>
    <mergeCell ref="B4:D4"/>
    <mergeCell ref="B5:E5"/>
    <mergeCell ref="B11:C11"/>
    <mergeCell ref="D11:E11"/>
  </mergeCells>
  <phoneticPr fontId="0" type="noConversion"/>
  <pageMargins left="0.51" right="0.53" top="1" bottom="1" header="0.5" footer="0.5"/>
  <pageSetup paperSize="9" scale="66" orientation="portrait" r:id="rId1"/>
  <headerFooter alignWithMargins="0"/>
  <rowBreaks count="2" manualBreakCount="2">
    <brk id="39" max="5" man="1"/>
    <brk id="64" max="5" man="1"/>
  </rowBreaks>
  <drawing r:id="rId2"/>
  <legacyDrawing r:id="rId3"/>
  <oleObjects>
    <mc:AlternateContent xmlns:mc="http://schemas.openxmlformats.org/markup-compatibility/2006">
      <mc:Choice Requires="x14">
        <oleObject progId="CorelDRAW.Graphic.9" shapeId="14337" r:id="rId4">
          <objectPr defaultSize="0" autoPict="0" r:id="rId5">
            <anchor moveWithCells="1" sizeWithCells="1">
              <from>
                <xdr:col>1</xdr:col>
                <xdr:colOff>361950</xdr:colOff>
                <xdr:row>0</xdr:row>
                <xdr:rowOff>0</xdr:rowOff>
              </from>
              <to>
                <xdr:col>6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37" r:id="rId4"/>
      </mc:Fallback>
    </mc:AlternateContent>
    <mc:AlternateContent xmlns:mc="http://schemas.openxmlformats.org/markup-compatibility/2006">
      <mc:Choice Requires="x14">
        <oleObject progId="CorelDRAW.Graphic.9" shapeId="14338" r:id="rId6">
          <objectPr defaultSize="0" autoPict="0" r:id="rId7">
            <anchor moveWithCells="1" sizeWithCells="1">
              <from>
                <xdr:col>1</xdr:col>
                <xdr:colOff>190500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38" r:id="rId6"/>
      </mc:Fallback>
    </mc:AlternateContent>
    <mc:AlternateContent xmlns:mc="http://schemas.openxmlformats.org/markup-compatibility/2006">
      <mc:Choice Requires="x14">
        <oleObject progId="CorelDRAW.Graphic.9" shapeId="14339" r:id="rId8">
          <objectPr defaultSize="0" autoPict="0" r:id="rId9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6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39" r:id="rId8"/>
      </mc:Fallback>
    </mc:AlternateContent>
    <mc:AlternateContent xmlns:mc="http://schemas.openxmlformats.org/markup-compatibility/2006">
      <mc:Choice Requires="x14">
        <oleObject progId="CorelDRAW.Graphic.9" shapeId="14340" r:id="rId10">
          <objectPr defaultSize="0" autoPict="0" r:id="rId7">
            <anchor moveWithCells="1" sizeWithCells="1">
              <from>
                <xdr:col>1</xdr:col>
                <xdr:colOff>190500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40" r:id="rId10"/>
      </mc:Fallback>
    </mc:AlternateContent>
    <mc:AlternateContent xmlns:mc="http://schemas.openxmlformats.org/markup-compatibility/2006">
      <mc:Choice Requires="x14">
        <oleObject progId="CorelDRAW.Graphic.9" shapeId="14341" r:id="rId11">
          <objectPr defaultSize="0" autoPict="0" r:id="rId5">
            <anchor moveWithCells="1" sizeWithCells="1">
              <from>
                <xdr:col>1</xdr:col>
                <xdr:colOff>361950</xdr:colOff>
                <xdr:row>0</xdr:row>
                <xdr:rowOff>0</xdr:rowOff>
              </from>
              <to>
                <xdr:col>6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41" r:id="rId11"/>
      </mc:Fallback>
    </mc:AlternateContent>
    <mc:AlternateContent xmlns:mc="http://schemas.openxmlformats.org/markup-compatibility/2006">
      <mc:Choice Requires="x14">
        <oleObject progId="CorelDRAW.Graphic.9" shapeId="14342" r:id="rId12">
          <objectPr defaultSize="0" autoPict="0" r:id="rId7">
            <anchor moveWithCells="1" sizeWithCells="1">
              <from>
                <xdr:col>1</xdr:col>
                <xdr:colOff>190500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42" r:id="rId12"/>
      </mc:Fallback>
    </mc:AlternateContent>
    <mc:AlternateContent xmlns:mc="http://schemas.openxmlformats.org/markup-compatibility/2006">
      <mc:Choice Requires="x14">
        <oleObject progId="CorelDRAW.Graphic.9" shapeId="14343" r:id="rId13">
          <objectPr defaultSize="0" autoPict="0" r:id="rId9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6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43" r:id="rId13"/>
      </mc:Fallback>
    </mc:AlternateContent>
    <mc:AlternateContent xmlns:mc="http://schemas.openxmlformats.org/markup-compatibility/2006">
      <mc:Choice Requires="x14">
        <oleObject progId="CorelDRAW.Graphic.9" shapeId="14344" r:id="rId14">
          <objectPr defaultSize="0" autoPict="0" r:id="rId7">
            <anchor moveWithCells="1" sizeWithCells="1">
              <from>
                <xdr:col>1</xdr:col>
                <xdr:colOff>190500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44" r:id="rId14"/>
      </mc:Fallback>
    </mc:AlternateContent>
    <mc:AlternateContent xmlns:mc="http://schemas.openxmlformats.org/markup-compatibility/2006">
      <mc:Choice Requires="x14">
        <oleObject progId="CorelDRAW.Graphic.9" shapeId="14345" r:id="rId15">
          <objectPr defaultSize="0" autoPict="0" r:id="rId5">
            <anchor moveWithCells="1" sizeWithCells="1">
              <from>
                <xdr:col>1</xdr:col>
                <xdr:colOff>361950</xdr:colOff>
                <xdr:row>0</xdr:row>
                <xdr:rowOff>0</xdr:rowOff>
              </from>
              <to>
                <xdr:col>6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45" r:id="rId15"/>
      </mc:Fallback>
    </mc:AlternateContent>
    <mc:AlternateContent xmlns:mc="http://schemas.openxmlformats.org/markup-compatibility/2006">
      <mc:Choice Requires="x14">
        <oleObject progId="CorelDRAW.Graphic.9" shapeId="14346" r:id="rId16">
          <objectPr defaultSize="0" autoPict="0" r:id="rId7">
            <anchor moveWithCells="1" sizeWithCells="1">
              <from>
                <xdr:col>1</xdr:col>
                <xdr:colOff>190500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46" r:id="rId16"/>
      </mc:Fallback>
    </mc:AlternateContent>
    <mc:AlternateContent xmlns:mc="http://schemas.openxmlformats.org/markup-compatibility/2006">
      <mc:Choice Requires="x14">
        <oleObject progId="CorelDRAW.Graphic.9" shapeId="14347" r:id="rId17">
          <objectPr defaultSize="0" autoPict="0" r:id="rId9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6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47" r:id="rId17"/>
      </mc:Fallback>
    </mc:AlternateContent>
    <mc:AlternateContent xmlns:mc="http://schemas.openxmlformats.org/markup-compatibility/2006">
      <mc:Choice Requires="x14">
        <oleObject progId="CorelDRAW.Graphic.9" shapeId="14348" r:id="rId18">
          <objectPr defaultSize="0" autoPict="0" r:id="rId7">
            <anchor moveWithCells="1" sizeWithCells="1">
              <from>
                <xdr:col>1</xdr:col>
                <xdr:colOff>190500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48" r:id="rId18"/>
      </mc:Fallback>
    </mc:AlternateContent>
    <mc:AlternateContent xmlns:mc="http://schemas.openxmlformats.org/markup-compatibility/2006">
      <mc:Choice Requires="x14">
        <oleObject progId="CorelDRAW.Graphic.9" shapeId="14349" r:id="rId19">
          <objectPr defaultSize="0" autoPict="0" r:id="rId5">
            <anchor moveWithCells="1" sizeWithCells="1">
              <from>
                <xdr:col>1</xdr:col>
                <xdr:colOff>361950</xdr:colOff>
                <xdr:row>0</xdr:row>
                <xdr:rowOff>0</xdr:rowOff>
              </from>
              <to>
                <xdr:col>6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49" r:id="rId19"/>
      </mc:Fallback>
    </mc:AlternateContent>
    <mc:AlternateContent xmlns:mc="http://schemas.openxmlformats.org/markup-compatibility/2006">
      <mc:Choice Requires="x14">
        <oleObject progId="CorelDRAW.Graphic.9" shapeId="14350" r:id="rId20">
          <objectPr defaultSize="0" autoPict="0" r:id="rId7">
            <anchor moveWithCells="1" sizeWithCells="1">
              <from>
                <xdr:col>1</xdr:col>
                <xdr:colOff>190500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50" r:id="rId20"/>
      </mc:Fallback>
    </mc:AlternateContent>
    <mc:AlternateContent xmlns:mc="http://schemas.openxmlformats.org/markup-compatibility/2006">
      <mc:Choice Requires="x14">
        <oleObject progId="CorelDRAW.Graphic.9" shapeId="14351" r:id="rId21">
          <objectPr defaultSize="0" autoPict="0" r:id="rId9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6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51" r:id="rId21"/>
      </mc:Fallback>
    </mc:AlternateContent>
    <mc:AlternateContent xmlns:mc="http://schemas.openxmlformats.org/markup-compatibility/2006">
      <mc:Choice Requires="x14">
        <oleObject progId="CorelDRAW.Graphic.9" shapeId="14352" r:id="rId22">
          <objectPr defaultSize="0" autoPict="0" r:id="rId7">
            <anchor moveWithCells="1" sizeWithCells="1">
              <from>
                <xdr:col>1</xdr:col>
                <xdr:colOff>190500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52" r:id="rId22"/>
      </mc:Fallback>
    </mc:AlternateContent>
    <mc:AlternateContent xmlns:mc="http://schemas.openxmlformats.org/markup-compatibility/2006">
      <mc:Choice Requires="x14">
        <oleObject progId="CorelDRAW.Graphic.9" shapeId="14353" r:id="rId23">
          <objectPr defaultSize="0" autoPict="0" r:id="rId5">
            <anchor moveWithCells="1" sizeWithCells="1">
              <from>
                <xdr:col>1</xdr:col>
                <xdr:colOff>361950</xdr:colOff>
                <xdr:row>0</xdr:row>
                <xdr:rowOff>0</xdr:rowOff>
              </from>
              <to>
                <xdr:col>6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53" r:id="rId23"/>
      </mc:Fallback>
    </mc:AlternateContent>
    <mc:AlternateContent xmlns:mc="http://schemas.openxmlformats.org/markup-compatibility/2006">
      <mc:Choice Requires="x14">
        <oleObject progId="CorelDRAW.Graphic.9" shapeId="14354" r:id="rId24">
          <objectPr defaultSize="0" autoPict="0" r:id="rId7">
            <anchor moveWithCells="1" sizeWithCells="1">
              <from>
                <xdr:col>1</xdr:col>
                <xdr:colOff>190500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54" r:id="rId24"/>
      </mc:Fallback>
    </mc:AlternateContent>
    <mc:AlternateContent xmlns:mc="http://schemas.openxmlformats.org/markup-compatibility/2006">
      <mc:Choice Requires="x14">
        <oleObject progId="CorelDRAW.Graphic.9" shapeId="14355" r:id="rId25">
          <objectPr defaultSize="0" autoPict="0" r:id="rId9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6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55" r:id="rId25"/>
      </mc:Fallback>
    </mc:AlternateContent>
    <mc:AlternateContent xmlns:mc="http://schemas.openxmlformats.org/markup-compatibility/2006">
      <mc:Choice Requires="x14">
        <oleObject progId="CorelDRAW.Graphic.9" shapeId="14356" r:id="rId26">
          <objectPr defaultSize="0" autoPict="0" r:id="rId7">
            <anchor moveWithCells="1" sizeWithCells="1">
              <from>
                <xdr:col>1</xdr:col>
                <xdr:colOff>190500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56" r:id="rId26"/>
      </mc:Fallback>
    </mc:AlternateContent>
    <mc:AlternateContent xmlns:mc="http://schemas.openxmlformats.org/markup-compatibility/2006">
      <mc:Choice Requires="x14">
        <oleObject progId="CorelDRAW.Graphic.9" shapeId="14357" r:id="rId27">
          <objectPr defaultSize="0" autoPict="0" r:id="rId5">
            <anchor moveWithCells="1" sizeWithCells="1">
              <from>
                <xdr:col>1</xdr:col>
                <xdr:colOff>361950</xdr:colOff>
                <xdr:row>0</xdr:row>
                <xdr:rowOff>0</xdr:rowOff>
              </from>
              <to>
                <xdr:col>6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57" r:id="rId27"/>
      </mc:Fallback>
    </mc:AlternateContent>
    <mc:AlternateContent xmlns:mc="http://schemas.openxmlformats.org/markup-compatibility/2006">
      <mc:Choice Requires="x14">
        <oleObject progId="CorelDRAW.Graphic.9" shapeId="14358" r:id="rId28">
          <objectPr defaultSize="0" autoPict="0" r:id="rId7">
            <anchor moveWithCells="1" sizeWithCells="1">
              <from>
                <xdr:col>1</xdr:col>
                <xdr:colOff>190500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58" r:id="rId28"/>
      </mc:Fallback>
    </mc:AlternateContent>
    <mc:AlternateContent xmlns:mc="http://schemas.openxmlformats.org/markup-compatibility/2006">
      <mc:Choice Requires="x14">
        <oleObject progId="CorelDRAW.Graphic.9" shapeId="14359" r:id="rId29">
          <objectPr defaultSize="0" autoPict="0" r:id="rId9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6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59" r:id="rId29"/>
      </mc:Fallback>
    </mc:AlternateContent>
    <mc:AlternateContent xmlns:mc="http://schemas.openxmlformats.org/markup-compatibility/2006">
      <mc:Choice Requires="x14">
        <oleObject progId="CorelDRAW.Graphic.9" shapeId="14360" r:id="rId30">
          <objectPr defaultSize="0" autoPict="0" r:id="rId7">
            <anchor moveWithCells="1" sizeWithCells="1">
              <from>
                <xdr:col>1</xdr:col>
                <xdr:colOff>190500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60" r:id="rId30"/>
      </mc:Fallback>
    </mc:AlternateContent>
    <mc:AlternateContent xmlns:mc="http://schemas.openxmlformats.org/markup-compatibility/2006">
      <mc:Choice Requires="x14">
        <oleObject progId="CorelDRAW.Graphic.9" shapeId="14361" r:id="rId31">
          <objectPr defaultSize="0" autoPict="0" r:id="rId5">
            <anchor moveWithCells="1" sizeWithCells="1">
              <from>
                <xdr:col>1</xdr:col>
                <xdr:colOff>361950</xdr:colOff>
                <xdr:row>0</xdr:row>
                <xdr:rowOff>0</xdr:rowOff>
              </from>
              <to>
                <xdr:col>6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61" r:id="rId31"/>
      </mc:Fallback>
    </mc:AlternateContent>
    <mc:AlternateContent xmlns:mc="http://schemas.openxmlformats.org/markup-compatibility/2006">
      <mc:Choice Requires="x14">
        <oleObject progId="CorelDRAW.Graphic.9" shapeId="14362" r:id="rId32">
          <objectPr defaultSize="0" autoPict="0" r:id="rId7">
            <anchor moveWithCells="1" sizeWithCells="1">
              <from>
                <xdr:col>1</xdr:col>
                <xdr:colOff>190500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62" r:id="rId32"/>
      </mc:Fallback>
    </mc:AlternateContent>
    <mc:AlternateContent xmlns:mc="http://schemas.openxmlformats.org/markup-compatibility/2006">
      <mc:Choice Requires="x14">
        <oleObject progId="CorelDRAW.Graphic.9" shapeId="14363" r:id="rId33">
          <objectPr defaultSize="0" autoPict="0" r:id="rId9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6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63" r:id="rId33"/>
      </mc:Fallback>
    </mc:AlternateContent>
    <mc:AlternateContent xmlns:mc="http://schemas.openxmlformats.org/markup-compatibility/2006">
      <mc:Choice Requires="x14">
        <oleObject progId="CorelDRAW.Graphic.9" shapeId="14364" r:id="rId34">
          <objectPr defaultSize="0" autoPict="0" r:id="rId7">
            <anchor moveWithCells="1" sizeWithCells="1">
              <from>
                <xdr:col>1</xdr:col>
                <xdr:colOff>190500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64" r:id="rId34"/>
      </mc:Fallback>
    </mc:AlternateContent>
    <mc:AlternateContent xmlns:mc="http://schemas.openxmlformats.org/markup-compatibility/2006">
      <mc:Choice Requires="x14">
        <oleObject progId="CorelDRAW.Graphic.9" shapeId="14365" r:id="rId35">
          <objectPr defaultSize="0" autoPict="0" r:id="rId5">
            <anchor moveWithCells="1" sizeWithCells="1">
              <from>
                <xdr:col>1</xdr:col>
                <xdr:colOff>361950</xdr:colOff>
                <xdr:row>0</xdr:row>
                <xdr:rowOff>0</xdr:rowOff>
              </from>
              <to>
                <xdr:col>6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65" r:id="rId35"/>
      </mc:Fallback>
    </mc:AlternateContent>
    <mc:AlternateContent xmlns:mc="http://schemas.openxmlformats.org/markup-compatibility/2006">
      <mc:Choice Requires="x14">
        <oleObject progId="CorelDRAW.Graphic.9" shapeId="14366" r:id="rId36">
          <objectPr defaultSize="0" autoPict="0" r:id="rId7">
            <anchor moveWithCells="1" sizeWithCells="1">
              <from>
                <xdr:col>1</xdr:col>
                <xdr:colOff>190500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66" r:id="rId36"/>
      </mc:Fallback>
    </mc:AlternateContent>
    <mc:AlternateContent xmlns:mc="http://schemas.openxmlformats.org/markup-compatibility/2006">
      <mc:Choice Requires="x14">
        <oleObject progId="CorelDRAW.Graphic.9" shapeId="14367" r:id="rId37">
          <objectPr defaultSize="0" autoPict="0" r:id="rId9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6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67" r:id="rId37"/>
      </mc:Fallback>
    </mc:AlternateContent>
    <mc:AlternateContent xmlns:mc="http://schemas.openxmlformats.org/markup-compatibility/2006">
      <mc:Choice Requires="x14">
        <oleObject progId="CorelDRAW.Graphic.9" shapeId="14368" r:id="rId38">
          <objectPr defaultSize="0" autoPict="0" r:id="rId7">
            <anchor moveWithCells="1" sizeWithCells="1">
              <from>
                <xdr:col>1</xdr:col>
                <xdr:colOff>190500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9" shapeId="14368" r:id="rId3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predmjer mont.konst.</vt:lpstr>
      <vt:lpstr>'predmjer mont.konst.'!Print_Area</vt:lpstr>
    </vt:vector>
  </TitlesOfParts>
  <Company>ARHITEKT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KIDA</dc:creator>
  <cp:lastModifiedBy>User</cp:lastModifiedBy>
  <cp:lastPrinted>2022-04-27T06:47:34Z</cp:lastPrinted>
  <dcterms:created xsi:type="dcterms:W3CDTF">2004-01-27T15:55:48Z</dcterms:created>
  <dcterms:modified xsi:type="dcterms:W3CDTF">2022-06-08T22:48:38Z</dcterms:modified>
</cp:coreProperties>
</file>